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8570CED3-5567-44AF-8A96-333216818C62}" xr6:coauthVersionLast="47" xr6:coauthVersionMax="47" xr10:uidLastSave="{00000000-0000-0000-0000-000000000000}"/>
  <bookViews>
    <workbookView xWindow="-120" yWindow="-120" windowWidth="20730" windowHeight="11040" xr2:uid="{823A8E8B-2552-4BB1-B445-FDB2F19C4717}"/>
  </bookViews>
  <sheets>
    <sheet name="G#32 BODEG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8" i="1"/>
  <c r="K13" i="1" l="1"/>
  <c r="L13" i="1" s="1"/>
  <c r="H8" i="1"/>
  <c r="H9" i="1"/>
  <c r="H10" i="1"/>
  <c r="H11" i="1"/>
  <c r="H13" i="1" l="1"/>
</calcChain>
</file>

<file path=xl/sharedStrings.xml><?xml version="1.0" encoding="utf-8"?>
<sst xmlns="http://schemas.openxmlformats.org/spreadsheetml/2006/main" count="32" uniqueCount="26">
  <si>
    <t>INVENTARIO FÍSICO* - ATU ARTICULOS DE ACERO S.A
DEPARTAMENTO: LAMINATTI BODEGAS</t>
  </si>
  <si>
    <t>TABLA DE VALORACION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</si>
  <si>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</si>
  <si>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</si>
  <si>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</si>
  <si>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</si>
  <si>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</si>
  <si>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</si>
  <si>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</si>
  <si>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</si>
  <si>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</si>
  <si>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</si>
  <si>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VALOR MINIMO DE REMATE</t>
  </si>
  <si>
    <t>REGULAR</t>
  </si>
  <si>
    <t>UND</t>
  </si>
  <si>
    <t>TOTALES</t>
  </si>
  <si>
    <t>GRUPO#32</t>
  </si>
  <si>
    <t xml:space="preserve">   MATERIAL ELECTRICO ,  Y MUEBLES  VARIOS</t>
  </si>
  <si>
    <t>BDL122</t>
  </si>
  <si>
    <t xml:space="preserve">Material eléctrico diferentes tipos ( tomacorrientes, placas, interruptores, enchufes, voz y datos, tubos fluorescentes, </t>
  </si>
  <si>
    <t>etiquetas, topes lagrimas, cartucho y para impresora)</t>
  </si>
  <si>
    <t>BDL175</t>
  </si>
  <si>
    <t xml:space="preserve">Partes y muebles de cocina deformadosde casa- IND-DNKER </t>
  </si>
  <si>
    <t>BDL231</t>
  </si>
  <si>
    <t>MUEBLES PROPIEDAD DEL ING ANKER VARIOS MUEBLES Y COSAS EN MAL ESTADO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</si>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</sst>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9"/>
      <color rgb="FF000000"/>
      <name val="Tahoma"/>
      <family val="2"/>
    </font>
    <font>
      <sz val="10"/>
      <color rgb="FF000000"/>
      <name val="Calibri"/>
      <family val="2"/>
    </font>
    <font>
      <b/>
      <sz val="11"/>
      <color rgb="FF000000"/>
      <name val="Tahoma"/>
      <family val="2"/>
    </font>
    <font>
      <sz val="12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9"/>
      <color rgb="FF000000"/>
      <name val="Tahoma"/>
      <family val="2"/>
    </font>
    <font>
      <strike/>
      <sz val="11"/>
      <color theme="1"/>
      <name val="Calibri"/>
      <family val="2"/>
      <scheme val="minor"/>
    </font>
    <font>
      <b/>
      <strike/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FF00"/>
        <bgColor rgb="FF00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51">
    <xf numFmtId="0" fontId="0" fillId="0" borderId="0" xfId="0"/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 wrapText="1"/>
    </xf>
    <xf numFmtId="165" fontId="16" fillId="8" borderId="4" xfId="0" applyNumberFormat="1" applyFont="1" applyFill="1" applyBorder="1" applyAlignment="1">
      <alignment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49" fontId="18" fillId="6" borderId="1" xfId="0" applyNumberFormat="1" applyFont="1" applyFill="1" applyBorder="1" applyAlignment="1">
      <alignment horizontal="center" vertical="center"/>
    </xf>
    <xf numFmtId="0" fontId="19" fillId="6" borderId="2" xfId="2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165" fontId="21" fillId="8" borderId="4" xfId="0" applyNumberFormat="1" applyFont="1" applyFill="1" applyBorder="1" applyAlignment="1">
      <alignment vertical="center" wrapText="1"/>
    </xf>
    <xf numFmtId="164" fontId="22" fillId="4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center" vertical="center"/>
    </xf>
    <xf numFmtId="0" fontId="23" fillId="0" borderId="0" xfId="0" applyFont="1"/>
    <xf numFmtId="164" fontId="24" fillId="6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5F1F881-2332-439D-87B6-D90F23FB8233}"/>
    <cellStyle name="Normal 2 2" xfId="2" xr:uid="{038D6469-BFC4-4620-89B1-C117815E2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5FED-3F20-4CD8-A778-96BC250C1A77}">
  <dimension ref="A1:L14"/>
  <sheetViews>
    <sheetView tabSelected="1" topLeftCell="A4" workbookViewId="0">
      <selection activeCell="N10" sqref="N10"/>
    </sheetView>
  </sheetViews>
  <sheetFormatPr baseColWidth="10" defaultColWidth="12.42578125" defaultRowHeight="15.75" x14ac:dyDescent="0.25"/>
  <cols>
    <col min="1" max="1" width="4.140625" style="1" bestFit="1" customWidth="1"/>
    <col min="2" max="2" width="11.85546875" style="1" bestFit="1" customWidth="1"/>
    <col min="3" max="3" width="35.5703125" style="1" customWidth="1"/>
    <col min="4" max="5" width="10.5703125" style="1" bestFit="1" customWidth="1"/>
    <col min="6" max="6" width="10.140625" style="1" customWidth="1"/>
    <col min="7" max="7" width="14.42578125" style="1" bestFit="1" customWidth="1"/>
    <col min="8" max="8" width="22.5703125" style="1" bestFit="1" customWidth="1"/>
    <col min="9" max="9" width="4.140625" style="1" customWidth="1"/>
    <col min="10" max="10" width="6.140625" style="1" customWidth="1"/>
    <col min="11" max="11" width="14.140625" style="1" bestFit="1" customWidth="1"/>
    <col min="12" max="12" width="16.140625" style="1" customWidth="1"/>
    <col min="13" max="16384" width="12.42578125" style="1"/>
  </cols>
  <sheetData>
    <row r="1" spans="1:12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ht="26.25" x14ac:dyDescent="0.4">
      <c r="A4" s="34" t="s">
        <v>1</v>
      </c>
      <c r="B4" s="35"/>
      <c r="C4" s="35"/>
      <c r="D4" s="35"/>
      <c r="E4" s="35"/>
      <c r="F4" s="36"/>
      <c r="G4" s="35"/>
      <c r="H4" s="35"/>
      <c r="I4" s="35"/>
      <c r="J4" s="35"/>
      <c r="K4" s="35"/>
    </row>
    <row r="5" spans="1:12" x14ac:dyDescent="0.25">
      <c r="B5" s="2"/>
      <c r="F5" s="3"/>
      <c r="G5" s="4"/>
      <c r="H5" s="4"/>
      <c r="K5" s="5"/>
    </row>
    <row r="6" spans="1:12" ht="29.25" thickBot="1" x14ac:dyDescent="0.3">
      <c r="A6" s="37" t="s">
        <v>16</v>
      </c>
      <c r="B6" s="37"/>
      <c r="C6" s="25" t="s">
        <v>17</v>
      </c>
      <c r="D6" s="24"/>
      <c r="E6" s="20"/>
      <c r="F6" s="20"/>
      <c r="G6" s="22"/>
      <c r="H6" s="22"/>
      <c r="I6" s="21"/>
      <c r="J6" s="21"/>
      <c r="K6" s="23"/>
    </row>
    <row r="7" spans="1:12" ht="56.25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7" t="s">
        <v>9</v>
      </c>
      <c r="I7" s="6" t="s">
        <v>10</v>
      </c>
      <c r="J7" s="6" t="s">
        <v>11</v>
      </c>
      <c r="K7" s="7" t="s">
        <v>12</v>
      </c>
      <c r="L7" s="38" t="s">
        <v>25</v>
      </c>
    </row>
    <row r="8" spans="1:12" ht="45" x14ac:dyDescent="0.25">
      <c r="A8" s="8">
        <v>122</v>
      </c>
      <c r="B8" s="9" t="s">
        <v>18</v>
      </c>
      <c r="C8" s="18" t="s">
        <v>19</v>
      </c>
      <c r="D8" s="10">
        <v>40600</v>
      </c>
      <c r="E8" s="11" t="s">
        <v>14</v>
      </c>
      <c r="F8" s="11" t="s">
        <v>13</v>
      </c>
      <c r="G8" s="12">
        <v>2.14</v>
      </c>
      <c r="H8" s="12">
        <f t="shared" ref="H8:H11" si="0">+D8*G8</f>
        <v>86884</v>
      </c>
      <c r="I8" s="8">
        <v>15</v>
      </c>
      <c r="J8" s="8">
        <v>15</v>
      </c>
      <c r="K8" s="46">
        <v>18245.640000000007</v>
      </c>
      <c r="L8" s="39">
        <f t="shared" ref="L8:L13" si="1">K8*75%</f>
        <v>13684.230000000005</v>
      </c>
    </row>
    <row r="9" spans="1:12" ht="22.5" x14ac:dyDescent="0.25">
      <c r="A9" s="13"/>
      <c r="B9" s="21"/>
      <c r="C9" s="17" t="s">
        <v>20</v>
      </c>
      <c r="D9" s="15"/>
      <c r="E9" s="13"/>
      <c r="F9" s="14" t="s">
        <v>13</v>
      </c>
      <c r="G9" s="16">
        <v>100</v>
      </c>
      <c r="H9" s="16">
        <f t="shared" si="0"/>
        <v>0</v>
      </c>
      <c r="I9" s="13">
        <v>15</v>
      </c>
      <c r="J9" s="13">
        <v>15</v>
      </c>
      <c r="K9" s="47">
        <v>0</v>
      </c>
      <c r="L9" s="39">
        <f t="shared" si="1"/>
        <v>0</v>
      </c>
    </row>
    <row r="10" spans="1:12" ht="22.5" x14ac:dyDescent="0.25">
      <c r="A10" s="8">
        <v>175</v>
      </c>
      <c r="B10" s="9" t="s">
        <v>21</v>
      </c>
      <c r="C10" s="26" t="s">
        <v>22</v>
      </c>
      <c r="D10" s="27">
        <v>9</v>
      </c>
      <c r="E10" s="9" t="s">
        <v>14</v>
      </c>
      <c r="F10" s="9" t="s">
        <v>13</v>
      </c>
      <c r="G10" s="28">
        <v>55</v>
      </c>
      <c r="H10" s="28">
        <f t="shared" si="0"/>
        <v>495</v>
      </c>
      <c r="I10" s="19">
        <v>15</v>
      </c>
      <c r="J10" s="19">
        <v>15</v>
      </c>
      <c r="K10" s="48">
        <v>103.95000000000003</v>
      </c>
      <c r="L10" s="39">
        <f t="shared" si="1"/>
        <v>77.96250000000002</v>
      </c>
    </row>
    <row r="11" spans="1:12" ht="33.75" x14ac:dyDescent="0.25">
      <c r="A11" s="8">
        <v>231</v>
      </c>
      <c r="B11" s="9" t="s">
        <v>23</v>
      </c>
      <c r="C11" s="26" t="s">
        <v>24</v>
      </c>
      <c r="D11" s="27">
        <v>103</v>
      </c>
      <c r="E11" s="9" t="s">
        <v>14</v>
      </c>
      <c r="F11" s="9" t="s">
        <v>13</v>
      </c>
      <c r="G11" s="28">
        <v>250</v>
      </c>
      <c r="H11" s="28">
        <f t="shared" si="0"/>
        <v>25750</v>
      </c>
      <c r="I11" s="19">
        <v>15</v>
      </c>
      <c r="J11" s="19">
        <v>15</v>
      </c>
      <c r="K11" s="48">
        <v>5407.5000000000018</v>
      </c>
      <c r="L11" s="39">
        <f t="shared" si="1"/>
        <v>4055.6250000000014</v>
      </c>
    </row>
    <row r="12" spans="1:12" customFormat="1" ht="15" x14ac:dyDescent="0.25">
      <c r="K12" s="49"/>
    </row>
    <row r="13" spans="1:12" s="31" customFormat="1" ht="18.75" x14ac:dyDescent="0.25">
      <c r="A13" s="29"/>
      <c r="B13" s="30"/>
      <c r="C13" s="40" t="s">
        <v>16</v>
      </c>
      <c r="D13" s="40"/>
      <c r="E13" s="41"/>
      <c r="F13" s="41"/>
      <c r="G13" s="42" t="s">
        <v>15</v>
      </c>
      <c r="H13" s="43">
        <f>SUM(H8:H11)</f>
        <v>113129</v>
      </c>
      <c r="I13" s="44"/>
      <c r="J13" s="44"/>
      <c r="K13" s="50">
        <f>SUM(K8:K11)</f>
        <v>23757.090000000011</v>
      </c>
      <c r="L13" s="45">
        <f t="shared" si="1"/>
        <v>17817.817500000008</v>
      </c>
    </row>
    <row r="14" spans="1:12" x14ac:dyDescent="0.25">
      <c r="A14" s="13"/>
      <c r="B14" s="14"/>
      <c r="C14" s="17"/>
      <c r="D14" s="14"/>
      <c r="E14" s="14"/>
      <c r="F14" s="14"/>
      <c r="G14" s="16"/>
      <c r="H14" s="16"/>
      <c r="I14" s="13"/>
      <c r="J14" s="13"/>
      <c r="K14" s="13"/>
    </row>
  </sheetData>
  <mergeCells count="4">
    <mergeCell ref="A1:K3"/>
    <mergeCell ref="A4:K4"/>
    <mergeCell ref="C13:D13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G#32 BODEGAS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2022-07-30T21:03:11Z</dcterms:created>
  <dcterms:modified xsi:type="dcterms:W3CDTF">2023-01-11T02:39:04Z</dcterms:modified>
</cp:coreProperties>
</file>